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20" windowHeight="7245" activeTab="2"/>
  </bookViews>
  <sheets>
    <sheet name="9 класс" sheetId="1" r:id="rId1"/>
    <sheet name="10 класс" sheetId="3" r:id="rId2"/>
    <sheet name="11 класс" sheetId="2" r:id="rId3"/>
  </sheets>
  <definedNames>
    <definedName name="_xlnm._FilterDatabase" localSheetId="0" hidden="1">'9 класс'!$I$8:$I$20</definedName>
  </definedNames>
  <calcPr calcId="124519"/>
</workbook>
</file>

<file path=xl/calcChain.xml><?xml version="1.0" encoding="utf-8"?>
<calcChain xmlns="http://schemas.openxmlformats.org/spreadsheetml/2006/main">
  <c r="I20" i="3"/>
  <c r="I19"/>
  <c r="I18"/>
  <c r="I17"/>
  <c r="I16"/>
  <c r="I15"/>
  <c r="I14"/>
  <c r="I13"/>
  <c r="I12"/>
  <c r="I11"/>
  <c r="I10"/>
  <c r="I20" i="2"/>
  <c r="I19"/>
  <c r="I18"/>
  <c r="I17"/>
  <c r="I16"/>
  <c r="I15"/>
  <c r="I14"/>
  <c r="I13"/>
  <c r="I12"/>
  <c r="I11"/>
  <c r="I10"/>
  <c r="I10" i="1"/>
  <c r="I20"/>
  <c r="I14"/>
  <c r="I19"/>
  <c r="I11"/>
  <c r="I17"/>
  <c r="I16"/>
  <c r="I15"/>
  <c r="I12"/>
  <c r="I18"/>
</calcChain>
</file>

<file path=xl/sharedStrings.xml><?xml version="1.0" encoding="utf-8"?>
<sst xmlns="http://schemas.openxmlformats.org/spreadsheetml/2006/main" count="189" uniqueCount="102">
  <si>
    <t xml:space="preserve">Количество баллов за выполнение заданий </t>
  </si>
  <si>
    <t>Результат (балл)</t>
  </si>
  <si>
    <t>Тип диплома</t>
  </si>
  <si>
    <t>Уровень (класс обучения)</t>
  </si>
  <si>
    <t>Гражданство</t>
  </si>
  <si>
    <t>Дата рождения</t>
  </si>
  <si>
    <t>Отчество</t>
  </si>
  <si>
    <t>Имя</t>
  </si>
  <si>
    <t>Фамилия</t>
  </si>
  <si>
    <t>№</t>
  </si>
  <si>
    <t>Класс</t>
  </si>
  <si>
    <t>Предмет</t>
  </si>
  <si>
    <t>(полное наименование образовательного учреждения)</t>
  </si>
  <si>
    <t>По</t>
  </si>
  <si>
    <r>
      <rPr>
        <u/>
        <sz val="11"/>
        <color indexed="8"/>
        <rFont val="Calibri"/>
        <family val="2"/>
        <charset val="204"/>
      </rPr>
      <t>Примечание</t>
    </r>
    <r>
      <rPr>
        <sz val="11"/>
        <color theme="1"/>
        <rFont val="Calibri"/>
        <family val="2"/>
        <charset val="204"/>
        <scheme val="minor"/>
      </rPr>
      <t>: Список участников школьного этапа всероссийской олимпиады школьников формируется по результатам, расположенным в порядке убывания. В графе "Тип диплома" делается запись "победитель" или "призер". Если учащийся не награжден дипломом победителя или призера, в графе "Тип диплома" ничего не пишется. Графа "Результат (балл) суммируется автоматически из проставленных баллов за выполнение заданий. Форма сдается в МКУ информационно-аналитический центр образования в электронном виде.</t>
    </r>
  </si>
  <si>
    <t>Список участников школьного этапа всероссийской олимпиады школьников</t>
  </si>
  <si>
    <t>Форма №3-ОУ</t>
  </si>
  <si>
    <t>Российское</t>
  </si>
  <si>
    <t>Анастасия</t>
  </si>
  <si>
    <t>Александровна</t>
  </si>
  <si>
    <t>Николаевна</t>
  </si>
  <si>
    <t>Реута</t>
  </si>
  <si>
    <t>Анна</t>
  </si>
  <si>
    <t>Федоровна</t>
  </si>
  <si>
    <t>Мовсесова</t>
  </si>
  <si>
    <t>Маргарита</t>
  </si>
  <si>
    <t>Владимировна</t>
  </si>
  <si>
    <t>Дмитриевна</t>
  </si>
  <si>
    <t>Землянская</t>
  </si>
  <si>
    <t>Екатерина</t>
  </si>
  <si>
    <t>Андреевна</t>
  </si>
  <si>
    <t>Семидоцкая</t>
  </si>
  <si>
    <t>Ника</t>
  </si>
  <si>
    <t>Лазарева</t>
  </si>
  <si>
    <t>Вероника</t>
  </si>
  <si>
    <t>Игоревна</t>
  </si>
  <si>
    <t>Хорошунова</t>
  </si>
  <si>
    <t>Ольга</t>
  </si>
  <si>
    <t>Кристина</t>
  </si>
  <si>
    <t>Алексеевна</t>
  </si>
  <si>
    <t>Голубева</t>
  </si>
  <si>
    <t>Химия</t>
  </si>
  <si>
    <t>Шарина</t>
  </si>
  <si>
    <t>Полина</t>
  </si>
  <si>
    <t>Бойко</t>
  </si>
  <si>
    <t>Павловна</t>
  </si>
  <si>
    <t>Тепикина</t>
  </si>
  <si>
    <t>Удовиченко</t>
  </si>
  <si>
    <t>Муниципальное автономное общеобразовательное учреждение города Ростова-на-Дону «Школа № 77 имени Героя Советского Союза Мыльникова Владимира Васильевича»</t>
  </si>
  <si>
    <t>Даджунц</t>
  </si>
  <si>
    <t>Артаковна</t>
  </si>
  <si>
    <t>Французов</t>
  </si>
  <si>
    <t>Руслан</t>
  </si>
  <si>
    <t>Игоревич</t>
  </si>
  <si>
    <t>Середина</t>
  </si>
  <si>
    <t>Витальевна</t>
  </si>
  <si>
    <t>Воротилова</t>
  </si>
  <si>
    <t>Ксения</t>
  </si>
  <si>
    <t>Юрьевна</t>
  </si>
  <si>
    <t>Ерашова</t>
  </si>
  <si>
    <t>Елизавета</t>
  </si>
  <si>
    <t>Сергеевна</t>
  </si>
  <si>
    <t>Казьмина</t>
  </si>
  <si>
    <t>Юлия</t>
  </si>
  <si>
    <t>Евгеньевна</t>
  </si>
  <si>
    <t>Цой</t>
  </si>
  <si>
    <t>Вагина</t>
  </si>
  <si>
    <t>Наталья</t>
  </si>
  <si>
    <t>Елиссев</t>
  </si>
  <si>
    <t>Владислав</t>
  </si>
  <si>
    <t>Сергеевич</t>
  </si>
  <si>
    <t>Дворниченко</t>
  </si>
  <si>
    <t>Антон</t>
  </si>
  <si>
    <t>Владимирович</t>
  </si>
  <si>
    <t>Федотова</t>
  </si>
  <si>
    <t>Семеновна</t>
  </si>
  <si>
    <t>Верголасов</t>
  </si>
  <si>
    <t>Артем</t>
  </si>
  <si>
    <t>Андреевич</t>
  </si>
  <si>
    <t>Мартынов</t>
  </si>
  <si>
    <t>Константин</t>
  </si>
  <si>
    <t>Дмитриевич</t>
  </si>
  <si>
    <t>Аббасова</t>
  </si>
  <si>
    <t>Айсель</t>
  </si>
  <si>
    <t>Джамшидовна</t>
  </si>
  <si>
    <t>Косовцев</t>
  </si>
  <si>
    <t>Роман</t>
  </si>
  <si>
    <t>Евгеньевич</t>
  </si>
  <si>
    <t>Назаров</t>
  </si>
  <si>
    <t>Федор</t>
  </si>
  <si>
    <t>Чернооков</t>
  </si>
  <si>
    <t>Дмитрий</t>
  </si>
  <si>
    <t>Алексеевич</t>
  </si>
  <si>
    <t>Ракитянская</t>
  </si>
  <si>
    <t>Ангелина</t>
  </si>
  <si>
    <t>Порублева</t>
  </si>
  <si>
    <t>Чебукина</t>
  </si>
  <si>
    <t>Аршакян</t>
  </si>
  <si>
    <t>Гаянэ</t>
  </si>
  <si>
    <t>Робертовна</t>
  </si>
  <si>
    <t>Тимченко</t>
  </si>
  <si>
    <t>Руслановна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</si>
</sst>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u/>
      <sz val="11"/>
      <color indexed="8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4" fontId="0" fillId="0" borderId="1" xfId="0" applyNumberFormat="1" applyBorder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0"/>
  <sheetViews>
    <sheetView workbookViewId="0">
      <selection activeCell="B4" sqref="B4:H4"/>
    </sheetView>
  </sheetViews>
  <sheetFormatPr defaultRowHeight="15"/>
  <cols>
    <col min="2" max="2" width="24.140625" customWidth="1"/>
    <col min="3" max="3" width="23.140625" customWidth="1"/>
    <col min="4" max="4" width="23.5703125" customWidth="1"/>
    <col min="5" max="5" width="13.140625" customWidth="1"/>
    <col min="6" max="6" width="13.28515625" customWidth="1"/>
    <col min="7" max="7" width="12.28515625" customWidth="1"/>
    <col min="8" max="8" width="13.42578125" customWidth="1"/>
    <col min="9" max="9" width="12.140625" style="1" customWidth="1"/>
    <col min="10" max="10" width="4.5703125" customWidth="1"/>
    <col min="11" max="60" width="4.42578125" customWidth="1"/>
  </cols>
  <sheetData>
    <row r="1" spans="1:60">
      <c r="N1" t="s">
        <v>16</v>
      </c>
    </row>
    <row r="2" spans="1:60" ht="26.25">
      <c r="B2" s="7" t="s">
        <v>15</v>
      </c>
      <c r="J2" s="18" t="s">
        <v>14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60" ht="15.75" thickBot="1"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60" ht="27.75" customHeight="1" thickBot="1">
      <c r="A4" s="6" t="s">
        <v>13</v>
      </c>
      <c r="B4" s="19" t="s">
        <v>48</v>
      </c>
      <c r="C4" s="20"/>
      <c r="D4" s="20"/>
      <c r="E4" s="20"/>
      <c r="F4" s="20"/>
      <c r="G4" s="20"/>
      <c r="H4" s="21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60" ht="15.75" thickBot="1">
      <c r="B5" s="24" t="s">
        <v>12</v>
      </c>
      <c r="C5" s="24"/>
      <c r="D5" s="24"/>
      <c r="E5" s="24"/>
      <c r="F5" s="24"/>
      <c r="G5" s="24"/>
      <c r="H5" s="2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60" ht="15.75" thickBot="1">
      <c r="A6" t="s">
        <v>11</v>
      </c>
      <c r="B6" s="22" t="s">
        <v>41</v>
      </c>
      <c r="C6" s="23"/>
      <c r="E6" s="6" t="s">
        <v>10</v>
      </c>
      <c r="F6" s="5">
        <v>9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8" spans="1:60" s="4" customFormat="1" ht="27" customHeight="1">
      <c r="A8" s="15" t="s">
        <v>9</v>
      </c>
      <c r="B8" s="15" t="s">
        <v>8</v>
      </c>
      <c r="C8" s="15" t="s">
        <v>7</v>
      </c>
      <c r="D8" s="15" t="s">
        <v>6</v>
      </c>
      <c r="E8" s="15" t="s">
        <v>5</v>
      </c>
      <c r="F8" s="15" t="s">
        <v>4</v>
      </c>
      <c r="G8" s="15" t="s">
        <v>3</v>
      </c>
      <c r="H8" s="15" t="s">
        <v>2</v>
      </c>
      <c r="I8" s="17" t="s">
        <v>1</v>
      </c>
      <c r="J8" s="25" t="s">
        <v>0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>
      <c r="A9" s="16"/>
      <c r="B9" s="16"/>
      <c r="C9" s="16"/>
      <c r="D9" s="16"/>
      <c r="E9" s="16"/>
      <c r="F9" s="16"/>
      <c r="G9" s="16"/>
      <c r="H9" s="16"/>
      <c r="I9" s="16"/>
      <c r="J9" s="9">
        <v>1</v>
      </c>
      <c r="K9" s="9">
        <v>2</v>
      </c>
      <c r="L9" s="9">
        <v>3</v>
      </c>
      <c r="M9" s="9">
        <v>4</v>
      </c>
      <c r="N9" s="9">
        <v>5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2"/>
      <c r="BB9" s="11"/>
      <c r="BC9" s="11"/>
      <c r="BD9" s="11"/>
      <c r="BE9" s="11"/>
      <c r="BF9" s="11"/>
      <c r="BG9" s="11"/>
      <c r="BH9" s="11"/>
    </row>
    <row r="10" spans="1:60">
      <c r="A10" s="2">
        <v>1</v>
      </c>
      <c r="B10" s="2" t="s">
        <v>40</v>
      </c>
      <c r="C10" s="2" t="s">
        <v>38</v>
      </c>
      <c r="D10" s="2" t="s">
        <v>39</v>
      </c>
      <c r="E10" s="8">
        <v>36718</v>
      </c>
      <c r="F10" s="2" t="s">
        <v>17</v>
      </c>
      <c r="G10" s="2">
        <v>9</v>
      </c>
      <c r="H10" s="2"/>
      <c r="I10" s="3">
        <f>SUM(J10:AC10)</f>
        <v>37</v>
      </c>
      <c r="J10" s="2">
        <v>6</v>
      </c>
      <c r="K10" s="2">
        <v>3</v>
      </c>
      <c r="L10" s="2">
        <v>10</v>
      </c>
      <c r="M10" s="2">
        <v>10</v>
      </c>
      <c r="N10" s="2">
        <v>8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>
      <c r="A11" s="2">
        <v>2</v>
      </c>
      <c r="B11" s="2" t="s">
        <v>31</v>
      </c>
      <c r="C11" s="2" t="s">
        <v>32</v>
      </c>
      <c r="D11" s="2" t="s">
        <v>19</v>
      </c>
      <c r="E11" s="8">
        <v>36797</v>
      </c>
      <c r="F11" s="2" t="s">
        <v>17</v>
      </c>
      <c r="G11" s="2">
        <v>9</v>
      </c>
      <c r="H11" s="2"/>
      <c r="I11" s="3">
        <f>SUM(J11:AC11)</f>
        <v>30</v>
      </c>
      <c r="J11" s="2">
        <v>10</v>
      </c>
      <c r="K11" s="2">
        <v>2</v>
      </c>
      <c r="L11" s="2">
        <v>10</v>
      </c>
      <c r="M11" s="2">
        <v>0</v>
      </c>
      <c r="N11" s="2">
        <v>8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60">
      <c r="A12" s="2">
        <v>3</v>
      </c>
      <c r="B12" s="2" t="s">
        <v>36</v>
      </c>
      <c r="C12" s="2" t="s">
        <v>37</v>
      </c>
      <c r="D12" s="2" t="s">
        <v>19</v>
      </c>
      <c r="E12" s="8">
        <v>36794</v>
      </c>
      <c r="F12" s="2" t="s">
        <v>17</v>
      </c>
      <c r="G12" s="2">
        <v>9</v>
      </c>
      <c r="H12" s="2"/>
      <c r="I12" s="3">
        <f>SUM(J12:AC12)</f>
        <v>28</v>
      </c>
      <c r="J12" s="2">
        <v>0</v>
      </c>
      <c r="K12" s="2">
        <v>0</v>
      </c>
      <c r="L12" s="2">
        <v>8</v>
      </c>
      <c r="M12" s="2">
        <v>10</v>
      </c>
      <c r="N12" s="2">
        <v>10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60">
      <c r="A13" s="2">
        <v>4</v>
      </c>
      <c r="B13" s="2" t="s">
        <v>24</v>
      </c>
      <c r="C13" s="2" t="s">
        <v>25</v>
      </c>
      <c r="D13" s="2" t="s">
        <v>26</v>
      </c>
      <c r="E13" s="8">
        <v>36760</v>
      </c>
      <c r="F13" s="2" t="s">
        <v>17</v>
      </c>
      <c r="G13" s="2">
        <v>9</v>
      </c>
      <c r="H13" s="2"/>
      <c r="I13" s="3">
        <v>27</v>
      </c>
      <c r="J13" s="2">
        <v>3</v>
      </c>
      <c r="K13" s="2">
        <v>4</v>
      </c>
      <c r="L13" s="2">
        <v>4</v>
      </c>
      <c r="M13" s="2">
        <v>6</v>
      </c>
      <c r="N13" s="2">
        <v>10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60">
      <c r="A14" s="2">
        <v>5</v>
      </c>
      <c r="B14" s="2" t="s">
        <v>33</v>
      </c>
      <c r="C14" s="2" t="s">
        <v>34</v>
      </c>
      <c r="D14" s="2" t="s">
        <v>35</v>
      </c>
      <c r="E14" s="8">
        <v>36669</v>
      </c>
      <c r="F14" s="2" t="s">
        <v>17</v>
      </c>
      <c r="G14" s="2">
        <v>9</v>
      </c>
      <c r="H14" s="2"/>
      <c r="I14" s="3">
        <f t="shared" ref="I14:I20" si="0">SUM(J14:AC14)</f>
        <v>26</v>
      </c>
      <c r="J14" s="2">
        <v>8</v>
      </c>
      <c r="K14" s="2">
        <v>2</v>
      </c>
      <c r="L14" s="2">
        <v>8</v>
      </c>
      <c r="M14" s="2">
        <v>0</v>
      </c>
      <c r="N14" s="2">
        <v>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60">
      <c r="A15" s="2">
        <v>6</v>
      </c>
      <c r="B15" s="2" t="s">
        <v>21</v>
      </c>
      <c r="C15" s="2" t="s">
        <v>22</v>
      </c>
      <c r="D15" s="2" t="s">
        <v>23</v>
      </c>
      <c r="E15" s="8">
        <v>36967</v>
      </c>
      <c r="F15" s="2" t="s">
        <v>17</v>
      </c>
      <c r="G15" s="2">
        <v>9</v>
      </c>
      <c r="H15" s="2"/>
      <c r="I15" s="3">
        <f t="shared" si="0"/>
        <v>25</v>
      </c>
      <c r="J15" s="2">
        <v>8</v>
      </c>
      <c r="K15" s="2">
        <v>4</v>
      </c>
      <c r="L15" s="2">
        <v>5</v>
      </c>
      <c r="M15" s="2">
        <v>0</v>
      </c>
      <c r="N15" s="2">
        <v>8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>
      <c r="A16" s="2">
        <v>7</v>
      </c>
      <c r="B16" s="2" t="s">
        <v>44</v>
      </c>
      <c r="C16" s="2" t="s">
        <v>18</v>
      </c>
      <c r="D16" s="2" t="s">
        <v>45</v>
      </c>
      <c r="E16" s="8">
        <v>36575</v>
      </c>
      <c r="F16" s="2" t="s">
        <v>17</v>
      </c>
      <c r="G16" s="2">
        <v>9</v>
      </c>
      <c r="H16" s="2"/>
      <c r="I16" s="3">
        <f t="shared" si="0"/>
        <v>25</v>
      </c>
      <c r="J16" s="2">
        <v>0</v>
      </c>
      <c r="K16" s="2">
        <v>0</v>
      </c>
      <c r="L16" s="2">
        <v>5</v>
      </c>
      <c r="M16" s="2">
        <v>10</v>
      </c>
      <c r="N16" s="2">
        <v>10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60">
      <c r="A17" s="2">
        <v>8</v>
      </c>
      <c r="B17" s="2" t="s">
        <v>28</v>
      </c>
      <c r="C17" s="2" t="s">
        <v>29</v>
      </c>
      <c r="D17" s="2" t="s">
        <v>30</v>
      </c>
      <c r="E17" s="8">
        <v>37042</v>
      </c>
      <c r="F17" s="2" t="s">
        <v>17</v>
      </c>
      <c r="G17" s="2">
        <v>9</v>
      </c>
      <c r="H17" s="2"/>
      <c r="I17" s="3">
        <f t="shared" si="0"/>
        <v>20</v>
      </c>
      <c r="J17" s="2">
        <v>0</v>
      </c>
      <c r="K17" s="2">
        <v>2</v>
      </c>
      <c r="L17" s="2">
        <v>8</v>
      </c>
      <c r="M17" s="2">
        <v>0</v>
      </c>
      <c r="N17" s="2">
        <v>10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>
      <c r="A18" s="2">
        <v>9</v>
      </c>
      <c r="B18" s="2" t="s">
        <v>46</v>
      </c>
      <c r="C18" s="2" t="s">
        <v>18</v>
      </c>
      <c r="D18" s="2" t="s">
        <v>30</v>
      </c>
      <c r="E18" s="8">
        <v>36625</v>
      </c>
      <c r="F18" s="2" t="s">
        <v>17</v>
      </c>
      <c r="G18" s="2">
        <v>9</v>
      </c>
      <c r="H18" s="2"/>
      <c r="I18" s="3">
        <f t="shared" si="0"/>
        <v>18</v>
      </c>
      <c r="J18" s="2">
        <v>0</v>
      </c>
      <c r="K18" s="2">
        <v>0</v>
      </c>
      <c r="L18" s="2">
        <v>8</v>
      </c>
      <c r="M18" s="2">
        <v>10</v>
      </c>
      <c r="N18" s="2">
        <v>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>
      <c r="A19" s="2">
        <v>10</v>
      </c>
      <c r="B19" s="2" t="s">
        <v>47</v>
      </c>
      <c r="C19" s="2" t="s">
        <v>18</v>
      </c>
      <c r="D19" s="2" t="s">
        <v>27</v>
      </c>
      <c r="E19" s="8">
        <v>36795</v>
      </c>
      <c r="F19" s="2" t="s">
        <v>17</v>
      </c>
      <c r="G19" s="2">
        <v>9</v>
      </c>
      <c r="H19" s="2"/>
      <c r="I19" s="3">
        <f t="shared" si="0"/>
        <v>18</v>
      </c>
      <c r="J19" s="2">
        <v>0</v>
      </c>
      <c r="K19" s="2">
        <v>0</v>
      </c>
      <c r="L19" s="2">
        <v>8</v>
      </c>
      <c r="M19" s="2">
        <v>10</v>
      </c>
      <c r="N19" s="2">
        <v>0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60">
      <c r="A20" s="2">
        <v>11</v>
      </c>
      <c r="B20" s="2" t="s">
        <v>42</v>
      </c>
      <c r="C20" s="2" t="s">
        <v>43</v>
      </c>
      <c r="D20" s="2" t="s">
        <v>20</v>
      </c>
      <c r="E20" s="8">
        <v>36900</v>
      </c>
      <c r="F20" s="2" t="s">
        <v>17</v>
      </c>
      <c r="G20" s="2">
        <v>9</v>
      </c>
      <c r="H20" s="2"/>
      <c r="I20" s="3">
        <f t="shared" si="0"/>
        <v>16</v>
      </c>
      <c r="J20" s="2">
        <v>6</v>
      </c>
      <c r="K20" s="2">
        <v>2</v>
      </c>
      <c r="L20" s="2">
        <v>0</v>
      </c>
      <c r="M20" s="2">
        <v>0</v>
      </c>
      <c r="N20" s="2">
        <v>8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</row>
  </sheetData>
  <autoFilter ref="I8:I20">
    <sortState ref="A11:BH187">
      <sortCondition descending="1" ref="I8:I20"/>
    </sortState>
  </autoFilter>
  <mergeCells count="14"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2:AC6"/>
    <mergeCell ref="B4:H4"/>
    <mergeCell ref="B6:C6"/>
    <mergeCell ref="B5:H5"/>
    <mergeCell ref="J8:AC8"/>
  </mergeCells>
  <pageMargins left="0.7" right="0.7" top="0.75" bottom="0.75" header="0.3" footer="0.3"/>
  <pageSetup paperSize="9" scale="5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20"/>
  <sheetViews>
    <sheetView topLeftCell="A7" workbookViewId="0">
      <selection activeCell="A21" sqref="A21:XFD191"/>
    </sheetView>
  </sheetViews>
  <sheetFormatPr defaultRowHeight="15"/>
  <cols>
    <col min="2" max="2" width="24.140625" customWidth="1"/>
    <col min="3" max="3" width="23.140625" customWidth="1"/>
    <col min="4" max="4" width="23.5703125" customWidth="1"/>
    <col min="5" max="5" width="13.140625" customWidth="1"/>
    <col min="6" max="6" width="13.28515625" customWidth="1"/>
    <col min="7" max="7" width="12.28515625" customWidth="1"/>
    <col min="8" max="8" width="13.42578125" customWidth="1"/>
    <col min="9" max="9" width="12.140625" style="1" customWidth="1"/>
    <col min="10" max="10" width="4.5703125" customWidth="1"/>
    <col min="11" max="60" width="4.42578125" customWidth="1"/>
  </cols>
  <sheetData>
    <row r="1" spans="1:60">
      <c r="N1" t="s">
        <v>16</v>
      </c>
    </row>
    <row r="2" spans="1:60" ht="26.25">
      <c r="B2" s="7" t="s">
        <v>15</v>
      </c>
      <c r="J2" s="18" t="s">
        <v>14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60" ht="15.75" thickBot="1"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60" ht="27.75" customHeight="1" thickBot="1">
      <c r="A4" s="6" t="s">
        <v>13</v>
      </c>
      <c r="B4" s="19" t="s">
        <v>48</v>
      </c>
      <c r="C4" s="20"/>
      <c r="D4" s="20"/>
      <c r="E4" s="20"/>
      <c r="F4" s="20"/>
      <c r="G4" s="20"/>
      <c r="H4" s="21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60" ht="15.75" thickBot="1">
      <c r="B5" s="24" t="s">
        <v>12</v>
      </c>
      <c r="C5" s="24"/>
      <c r="D5" s="24"/>
      <c r="E5" s="24"/>
      <c r="F5" s="24"/>
      <c r="G5" s="24"/>
      <c r="H5" s="2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60" ht="15.75" thickBot="1">
      <c r="A6" t="s">
        <v>11</v>
      </c>
      <c r="B6" s="22" t="s">
        <v>41</v>
      </c>
      <c r="C6" s="23"/>
      <c r="E6" s="6" t="s">
        <v>10</v>
      </c>
      <c r="F6" s="5">
        <v>10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8" spans="1:60" s="4" customFormat="1" ht="27" customHeight="1">
      <c r="A8" s="15" t="s">
        <v>9</v>
      </c>
      <c r="B8" s="15" t="s">
        <v>8</v>
      </c>
      <c r="C8" s="15" t="s">
        <v>7</v>
      </c>
      <c r="D8" s="15" t="s">
        <v>6</v>
      </c>
      <c r="E8" s="15" t="s">
        <v>5</v>
      </c>
      <c r="F8" s="15" t="s">
        <v>4</v>
      </c>
      <c r="G8" s="15" t="s">
        <v>3</v>
      </c>
      <c r="H8" s="15" t="s">
        <v>2</v>
      </c>
      <c r="I8" s="17" t="s">
        <v>1</v>
      </c>
      <c r="J8" s="25" t="s">
        <v>0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>
      <c r="A9" s="16"/>
      <c r="B9" s="16"/>
      <c r="C9" s="16"/>
      <c r="D9" s="16"/>
      <c r="E9" s="16"/>
      <c r="F9" s="16"/>
      <c r="G9" s="16"/>
      <c r="H9" s="16"/>
      <c r="I9" s="16"/>
      <c r="J9" s="9">
        <v>1</v>
      </c>
      <c r="K9" s="9">
        <v>2</v>
      </c>
      <c r="L9" s="9">
        <v>3</v>
      </c>
      <c r="M9" s="9">
        <v>4</v>
      </c>
      <c r="N9" s="9">
        <v>5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2"/>
      <c r="BB9" s="11"/>
      <c r="BC9" s="11"/>
      <c r="BD9" s="11"/>
      <c r="BE9" s="11"/>
      <c r="BF9" s="11"/>
      <c r="BG9" s="11"/>
      <c r="BH9" s="11"/>
    </row>
    <row r="10" spans="1:60">
      <c r="A10" s="2">
        <v>1</v>
      </c>
      <c r="B10" s="2" t="s">
        <v>76</v>
      </c>
      <c r="C10" s="2" t="s">
        <v>77</v>
      </c>
      <c r="D10" s="2" t="s">
        <v>78</v>
      </c>
      <c r="E10" s="8">
        <v>36347</v>
      </c>
      <c r="F10" s="2" t="s">
        <v>17</v>
      </c>
      <c r="G10" s="2">
        <v>10</v>
      </c>
      <c r="H10" s="2"/>
      <c r="I10" s="3">
        <f t="shared" ref="I10:I20" si="0">SUM(J10:AC10)</f>
        <v>14</v>
      </c>
      <c r="J10" s="2">
        <v>0</v>
      </c>
      <c r="K10" s="2">
        <v>3</v>
      </c>
      <c r="L10" s="2">
        <v>1</v>
      </c>
      <c r="M10" s="2">
        <v>8</v>
      </c>
      <c r="N10" s="2">
        <v>2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>
      <c r="A11" s="2">
        <v>2</v>
      </c>
      <c r="B11" s="2" t="s">
        <v>79</v>
      </c>
      <c r="C11" s="2" t="s">
        <v>80</v>
      </c>
      <c r="D11" s="2" t="s">
        <v>81</v>
      </c>
      <c r="E11" s="8">
        <v>36533</v>
      </c>
      <c r="F11" s="2" t="s">
        <v>17</v>
      </c>
      <c r="G11" s="2">
        <v>10</v>
      </c>
      <c r="H11" s="2"/>
      <c r="I11" s="3">
        <f t="shared" si="0"/>
        <v>14</v>
      </c>
      <c r="J11" s="2">
        <v>0</v>
      </c>
      <c r="K11" s="2">
        <v>4</v>
      </c>
      <c r="L11" s="2">
        <v>0</v>
      </c>
      <c r="M11" s="2">
        <v>4</v>
      </c>
      <c r="N11" s="2">
        <v>6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60" ht="14.25" customHeight="1">
      <c r="A12" s="2">
        <v>3</v>
      </c>
      <c r="B12" s="2" t="s">
        <v>82</v>
      </c>
      <c r="C12" s="2" t="s">
        <v>83</v>
      </c>
      <c r="D12" s="2" t="s">
        <v>84</v>
      </c>
      <c r="E12" s="8">
        <v>36355</v>
      </c>
      <c r="F12" s="2" t="s">
        <v>17</v>
      </c>
      <c r="G12" s="2">
        <v>10</v>
      </c>
      <c r="H12" s="2"/>
      <c r="I12" s="3">
        <f t="shared" si="0"/>
        <v>14</v>
      </c>
      <c r="J12" s="2">
        <v>0</v>
      </c>
      <c r="K12" s="2">
        <v>3</v>
      </c>
      <c r="L12" s="2">
        <v>5</v>
      </c>
      <c r="M12" s="2">
        <v>0</v>
      </c>
      <c r="N12" s="2">
        <v>6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60">
      <c r="A13" s="2">
        <v>4</v>
      </c>
      <c r="B13" s="2" t="s">
        <v>85</v>
      </c>
      <c r="C13" s="2" t="s">
        <v>86</v>
      </c>
      <c r="D13" s="2" t="s">
        <v>87</v>
      </c>
      <c r="E13" s="8">
        <v>36487</v>
      </c>
      <c r="F13" s="2" t="s">
        <v>17</v>
      </c>
      <c r="G13" s="2">
        <v>10</v>
      </c>
      <c r="H13" s="2"/>
      <c r="I13" s="3">
        <f t="shared" si="0"/>
        <v>13</v>
      </c>
      <c r="J13" s="2">
        <v>0</v>
      </c>
      <c r="K13" s="2">
        <v>3</v>
      </c>
      <c r="L13" s="2">
        <v>0</v>
      </c>
      <c r="M13" s="2">
        <v>6</v>
      </c>
      <c r="N13" s="2">
        <v>4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60">
      <c r="A14" s="2">
        <v>5</v>
      </c>
      <c r="B14" s="2" t="s">
        <v>88</v>
      </c>
      <c r="C14" s="2" t="s">
        <v>89</v>
      </c>
      <c r="D14" s="2" t="s">
        <v>81</v>
      </c>
      <c r="E14" s="8">
        <v>36333</v>
      </c>
      <c r="F14" s="2" t="s">
        <v>17</v>
      </c>
      <c r="G14" s="2">
        <v>10</v>
      </c>
      <c r="H14" s="2"/>
      <c r="I14" s="3">
        <f t="shared" si="0"/>
        <v>13</v>
      </c>
      <c r="J14" s="2">
        <v>0</v>
      </c>
      <c r="K14" s="2">
        <v>2</v>
      </c>
      <c r="L14" s="2">
        <v>0</v>
      </c>
      <c r="M14" s="2">
        <v>5</v>
      </c>
      <c r="N14" s="2">
        <v>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60">
      <c r="A15" s="2">
        <v>6</v>
      </c>
      <c r="B15" s="2" t="s">
        <v>90</v>
      </c>
      <c r="C15" s="2" t="s">
        <v>91</v>
      </c>
      <c r="D15" s="2" t="s">
        <v>92</v>
      </c>
      <c r="E15" s="8">
        <v>36333</v>
      </c>
      <c r="F15" s="2" t="s">
        <v>17</v>
      </c>
      <c r="G15" s="2">
        <v>10</v>
      </c>
      <c r="H15" s="2"/>
      <c r="I15" s="3">
        <f t="shared" si="0"/>
        <v>10</v>
      </c>
      <c r="J15" s="2">
        <v>0</v>
      </c>
      <c r="K15" s="2">
        <v>3</v>
      </c>
      <c r="L15" s="2">
        <v>0</v>
      </c>
      <c r="M15" s="2">
        <v>2</v>
      </c>
      <c r="N15" s="2">
        <v>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>
      <c r="A16" s="2">
        <v>7</v>
      </c>
      <c r="B16" s="2" t="s">
        <v>93</v>
      </c>
      <c r="C16" s="2" t="s">
        <v>94</v>
      </c>
      <c r="D16" s="2" t="s">
        <v>58</v>
      </c>
      <c r="E16" s="8">
        <v>36542</v>
      </c>
      <c r="F16" s="2" t="s">
        <v>17</v>
      </c>
      <c r="G16" s="2">
        <v>10</v>
      </c>
      <c r="H16" s="2"/>
      <c r="I16" s="3">
        <f t="shared" si="0"/>
        <v>6</v>
      </c>
      <c r="J16" s="2">
        <v>0</v>
      </c>
      <c r="K16" s="2">
        <v>3</v>
      </c>
      <c r="L16" s="2">
        <v>0</v>
      </c>
      <c r="M16" s="2">
        <v>0</v>
      </c>
      <c r="N16" s="2">
        <v>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60">
      <c r="A17" s="2">
        <v>8</v>
      </c>
      <c r="B17" s="2" t="s">
        <v>95</v>
      </c>
      <c r="C17" s="2" t="s">
        <v>22</v>
      </c>
      <c r="D17" s="2" t="s">
        <v>20</v>
      </c>
      <c r="E17" s="8">
        <v>36204</v>
      </c>
      <c r="F17" s="2" t="s">
        <v>17</v>
      </c>
      <c r="G17" s="2">
        <v>10</v>
      </c>
      <c r="H17" s="2"/>
      <c r="I17" s="3">
        <f t="shared" si="0"/>
        <v>6</v>
      </c>
      <c r="J17" s="2">
        <v>0</v>
      </c>
      <c r="K17" s="2">
        <v>3</v>
      </c>
      <c r="L17" s="2">
        <v>0</v>
      </c>
      <c r="M17" s="2">
        <v>0</v>
      </c>
      <c r="N17" s="2">
        <v>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>
      <c r="A18" s="2">
        <v>9</v>
      </c>
      <c r="B18" s="2" t="s">
        <v>96</v>
      </c>
      <c r="C18" s="2" t="s">
        <v>57</v>
      </c>
      <c r="D18" s="2" t="s">
        <v>58</v>
      </c>
      <c r="E18" s="8">
        <v>36740</v>
      </c>
      <c r="F18" s="2" t="s">
        <v>17</v>
      </c>
      <c r="G18" s="2">
        <v>10</v>
      </c>
      <c r="H18" s="2"/>
      <c r="I18" s="3">
        <f t="shared" si="0"/>
        <v>5</v>
      </c>
      <c r="J18" s="2">
        <v>0</v>
      </c>
      <c r="K18" s="2">
        <v>3</v>
      </c>
      <c r="L18" s="2">
        <v>0</v>
      </c>
      <c r="M18" s="2">
        <v>0</v>
      </c>
      <c r="N18" s="2">
        <v>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>
      <c r="A19" s="2">
        <v>10</v>
      </c>
      <c r="B19" s="2" t="s">
        <v>97</v>
      </c>
      <c r="C19" s="2" t="s">
        <v>98</v>
      </c>
      <c r="D19" s="2" t="s">
        <v>99</v>
      </c>
      <c r="E19" s="8">
        <v>36367</v>
      </c>
      <c r="F19" s="2" t="s">
        <v>17</v>
      </c>
      <c r="G19" s="2">
        <v>10</v>
      </c>
      <c r="H19" s="2"/>
      <c r="I19" s="3">
        <f t="shared" si="0"/>
        <v>4</v>
      </c>
      <c r="J19" s="2">
        <v>0</v>
      </c>
      <c r="K19" s="2">
        <v>3</v>
      </c>
      <c r="L19" s="2">
        <v>0</v>
      </c>
      <c r="M19" s="2">
        <v>0</v>
      </c>
      <c r="N19" s="2">
        <v>1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60">
      <c r="A20" s="2">
        <v>11</v>
      </c>
      <c r="B20" s="2" t="s">
        <v>100</v>
      </c>
      <c r="C20" s="2" t="s">
        <v>63</v>
      </c>
      <c r="D20" s="2" t="s">
        <v>101</v>
      </c>
      <c r="E20" s="8">
        <v>36195</v>
      </c>
      <c r="F20" s="2" t="s">
        <v>17</v>
      </c>
      <c r="G20" s="2">
        <v>10</v>
      </c>
      <c r="H20" s="2"/>
      <c r="I20" s="3">
        <f t="shared" si="0"/>
        <v>2</v>
      </c>
      <c r="J20" s="2">
        <v>1</v>
      </c>
      <c r="K20" s="2">
        <v>0</v>
      </c>
      <c r="L20" s="2">
        <v>0</v>
      </c>
      <c r="M20" s="2">
        <v>0</v>
      </c>
      <c r="N20" s="2">
        <v>1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</row>
  </sheetData>
  <mergeCells count="14">
    <mergeCell ref="G8:G9"/>
    <mergeCell ref="H8:H9"/>
    <mergeCell ref="I8:I9"/>
    <mergeCell ref="J8:AC8"/>
    <mergeCell ref="J2:AC6"/>
    <mergeCell ref="B4:H4"/>
    <mergeCell ref="B5:H5"/>
    <mergeCell ref="B6:C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20"/>
  <sheetViews>
    <sheetView tabSelected="1" workbookViewId="0">
      <selection activeCell="F19" sqref="F19"/>
    </sheetView>
  </sheetViews>
  <sheetFormatPr defaultRowHeight="15"/>
  <cols>
    <col min="2" max="2" width="24.140625" customWidth="1"/>
    <col min="3" max="3" width="23.140625" customWidth="1"/>
    <col min="4" max="4" width="23.5703125" customWidth="1"/>
    <col min="5" max="5" width="13.140625" customWidth="1"/>
    <col min="6" max="6" width="13.28515625" customWidth="1"/>
    <col min="7" max="7" width="12.28515625" customWidth="1"/>
    <col min="8" max="8" width="13.42578125" customWidth="1"/>
    <col min="9" max="9" width="12.140625" style="1" customWidth="1"/>
    <col min="10" max="10" width="4.5703125" customWidth="1"/>
    <col min="11" max="60" width="4.42578125" customWidth="1"/>
  </cols>
  <sheetData>
    <row r="1" spans="1:60">
      <c r="N1" t="s">
        <v>16</v>
      </c>
    </row>
    <row r="2" spans="1:60" ht="26.25">
      <c r="B2" s="7" t="s">
        <v>15</v>
      </c>
      <c r="J2" s="18" t="s">
        <v>14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60" ht="15.75" thickBot="1"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60" ht="27.75" customHeight="1" thickBot="1">
      <c r="A4" s="6" t="s">
        <v>13</v>
      </c>
      <c r="B4" s="19" t="s">
        <v>48</v>
      </c>
      <c r="C4" s="20"/>
      <c r="D4" s="20"/>
      <c r="E4" s="20"/>
      <c r="F4" s="20"/>
      <c r="G4" s="20"/>
      <c r="H4" s="21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60" ht="15.75" thickBot="1">
      <c r="B5" s="24" t="s">
        <v>12</v>
      </c>
      <c r="C5" s="24"/>
      <c r="D5" s="24"/>
      <c r="E5" s="24"/>
      <c r="F5" s="24"/>
      <c r="G5" s="24"/>
      <c r="H5" s="2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60" ht="15.75" thickBot="1">
      <c r="A6" t="s">
        <v>11</v>
      </c>
      <c r="B6" s="22" t="s">
        <v>41</v>
      </c>
      <c r="C6" s="23"/>
      <c r="E6" s="6" t="s">
        <v>10</v>
      </c>
      <c r="F6" s="5">
        <v>11</v>
      </c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8" spans="1:60" s="4" customFormat="1" ht="27" customHeight="1">
      <c r="A8" s="15" t="s">
        <v>9</v>
      </c>
      <c r="B8" s="15" t="s">
        <v>8</v>
      </c>
      <c r="C8" s="15" t="s">
        <v>7</v>
      </c>
      <c r="D8" s="15" t="s">
        <v>6</v>
      </c>
      <c r="E8" s="15" t="s">
        <v>5</v>
      </c>
      <c r="F8" s="15" t="s">
        <v>4</v>
      </c>
      <c r="G8" s="15" t="s">
        <v>3</v>
      </c>
      <c r="H8" s="15" t="s">
        <v>2</v>
      </c>
      <c r="I8" s="17" t="s">
        <v>1</v>
      </c>
      <c r="J8" s="25" t="s">
        <v>0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>
      <c r="A9" s="16"/>
      <c r="B9" s="16"/>
      <c r="C9" s="16"/>
      <c r="D9" s="16"/>
      <c r="E9" s="16"/>
      <c r="F9" s="16"/>
      <c r="G9" s="16"/>
      <c r="H9" s="16"/>
      <c r="I9" s="16"/>
      <c r="J9" s="9">
        <v>1</v>
      </c>
      <c r="K9" s="9">
        <v>2</v>
      </c>
      <c r="L9" s="9">
        <v>3</v>
      </c>
      <c r="M9" s="9">
        <v>4</v>
      </c>
      <c r="N9" s="9">
        <v>5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2"/>
      <c r="BB9" s="11"/>
      <c r="BC9" s="11"/>
      <c r="BD9" s="11"/>
      <c r="BE9" s="11"/>
      <c r="BF9" s="11"/>
      <c r="BG9" s="11"/>
      <c r="BH9" s="11"/>
    </row>
    <row r="10" spans="1:60">
      <c r="A10" s="2">
        <v>1</v>
      </c>
      <c r="B10" s="2" t="s">
        <v>49</v>
      </c>
      <c r="C10" s="2" t="s">
        <v>38</v>
      </c>
      <c r="D10" s="2" t="s">
        <v>50</v>
      </c>
      <c r="E10" s="8">
        <v>35984</v>
      </c>
      <c r="F10" s="2" t="s">
        <v>17</v>
      </c>
      <c r="G10" s="2">
        <v>11</v>
      </c>
      <c r="H10" s="2"/>
      <c r="I10" s="3">
        <f t="shared" ref="I10:I20" si="0">SUM(J10:AC10)</f>
        <v>26</v>
      </c>
      <c r="J10" s="2">
        <v>10</v>
      </c>
      <c r="K10" s="2">
        <v>0</v>
      </c>
      <c r="L10" s="2">
        <v>10</v>
      </c>
      <c r="M10" s="2">
        <v>6</v>
      </c>
      <c r="N10" s="2">
        <v>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>
      <c r="A11" s="2">
        <v>2</v>
      </c>
      <c r="B11" s="2" t="s">
        <v>51</v>
      </c>
      <c r="C11" s="2" t="s">
        <v>52</v>
      </c>
      <c r="D11" s="2" t="s">
        <v>53</v>
      </c>
      <c r="E11" s="8">
        <v>35983</v>
      </c>
      <c r="F11" s="2" t="s">
        <v>17</v>
      </c>
      <c r="G11" s="2">
        <v>11</v>
      </c>
      <c r="H11" s="2"/>
      <c r="I11" s="3">
        <f t="shared" si="0"/>
        <v>15</v>
      </c>
      <c r="J11" s="2">
        <v>5</v>
      </c>
      <c r="K11" s="2">
        <v>0</v>
      </c>
      <c r="L11" s="2">
        <v>0</v>
      </c>
      <c r="M11" s="2">
        <v>0</v>
      </c>
      <c r="N11" s="2">
        <v>10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60" ht="14.25" customHeight="1">
      <c r="A12" s="2">
        <v>3</v>
      </c>
      <c r="B12" s="2" t="s">
        <v>54</v>
      </c>
      <c r="C12" s="2" t="s">
        <v>18</v>
      </c>
      <c r="D12" s="2" t="s">
        <v>55</v>
      </c>
      <c r="E12" s="8">
        <v>35867</v>
      </c>
      <c r="F12" s="2" t="s">
        <v>17</v>
      </c>
      <c r="G12" s="2">
        <v>11</v>
      </c>
      <c r="H12" s="2"/>
      <c r="I12" s="3">
        <f t="shared" si="0"/>
        <v>13</v>
      </c>
      <c r="J12" s="2">
        <v>7</v>
      </c>
      <c r="K12" s="2">
        <v>0</v>
      </c>
      <c r="L12" s="2">
        <v>0</v>
      </c>
      <c r="M12" s="2">
        <v>6</v>
      </c>
      <c r="N12" s="2">
        <v>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60">
      <c r="A13" s="2">
        <v>4</v>
      </c>
      <c r="B13" s="2" t="s">
        <v>56</v>
      </c>
      <c r="C13" s="2" t="s">
        <v>57</v>
      </c>
      <c r="D13" s="2" t="s">
        <v>58</v>
      </c>
      <c r="E13" s="8">
        <v>36153</v>
      </c>
      <c r="F13" s="2" t="s">
        <v>17</v>
      </c>
      <c r="G13" s="2">
        <v>11</v>
      </c>
      <c r="H13" s="2"/>
      <c r="I13" s="3">
        <f t="shared" si="0"/>
        <v>10</v>
      </c>
      <c r="J13" s="2">
        <v>2</v>
      </c>
      <c r="K13" s="2">
        <v>2</v>
      </c>
      <c r="L13" s="2">
        <v>3</v>
      </c>
      <c r="M13" s="2">
        <v>3</v>
      </c>
      <c r="N13" s="2">
        <v>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60">
      <c r="A14" s="2">
        <v>5</v>
      </c>
      <c r="B14" s="2" t="s">
        <v>59</v>
      </c>
      <c r="C14" s="2" t="s">
        <v>60</v>
      </c>
      <c r="D14" s="2" t="s">
        <v>61</v>
      </c>
      <c r="E14" s="8">
        <v>36102</v>
      </c>
      <c r="F14" s="2" t="s">
        <v>17</v>
      </c>
      <c r="G14" s="2">
        <v>11</v>
      </c>
      <c r="H14" s="2"/>
      <c r="I14" s="3">
        <f t="shared" si="0"/>
        <v>10</v>
      </c>
      <c r="J14" s="2">
        <v>0</v>
      </c>
      <c r="K14" s="2">
        <v>0</v>
      </c>
      <c r="L14" s="2">
        <v>0</v>
      </c>
      <c r="M14" s="2">
        <v>0</v>
      </c>
      <c r="N14" s="2">
        <v>10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</row>
    <row r="15" spans="1:60">
      <c r="A15" s="2">
        <v>6</v>
      </c>
      <c r="B15" s="2" t="s">
        <v>62</v>
      </c>
      <c r="C15" s="2" t="s">
        <v>63</v>
      </c>
      <c r="D15" s="2" t="s">
        <v>64</v>
      </c>
      <c r="E15" s="8">
        <v>35899</v>
      </c>
      <c r="F15" s="2" t="s">
        <v>17</v>
      </c>
      <c r="G15" s="2">
        <v>11</v>
      </c>
      <c r="H15" s="2"/>
      <c r="I15" s="3">
        <f t="shared" si="0"/>
        <v>10</v>
      </c>
      <c r="J15" s="2">
        <v>0</v>
      </c>
      <c r="K15" s="2">
        <v>0</v>
      </c>
      <c r="L15" s="2">
        <v>0</v>
      </c>
      <c r="M15" s="2">
        <v>0</v>
      </c>
      <c r="N15" s="2">
        <v>10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>
      <c r="A16" s="2">
        <v>7</v>
      </c>
      <c r="B16" s="2" t="s">
        <v>65</v>
      </c>
      <c r="C16" s="2" t="s">
        <v>29</v>
      </c>
      <c r="D16" s="2" t="s">
        <v>39</v>
      </c>
      <c r="E16" s="8">
        <v>35793</v>
      </c>
      <c r="F16" s="2" t="s">
        <v>17</v>
      </c>
      <c r="G16" s="2">
        <v>11</v>
      </c>
      <c r="H16" s="2"/>
      <c r="I16" s="3">
        <f t="shared" si="0"/>
        <v>7</v>
      </c>
      <c r="J16" s="2">
        <v>7</v>
      </c>
      <c r="K16" s="2">
        <v>0</v>
      </c>
      <c r="L16" s="2">
        <v>0</v>
      </c>
      <c r="M16" s="2">
        <v>0</v>
      </c>
      <c r="N16" s="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</row>
    <row r="17" spans="1:60">
      <c r="A17" s="2">
        <v>8</v>
      </c>
      <c r="B17" s="2" t="s">
        <v>66</v>
      </c>
      <c r="C17" s="2" t="s">
        <v>67</v>
      </c>
      <c r="D17" s="2" t="s">
        <v>19</v>
      </c>
      <c r="E17" s="8">
        <v>36089</v>
      </c>
      <c r="F17" s="2" t="s">
        <v>17</v>
      </c>
      <c r="G17" s="2">
        <v>11</v>
      </c>
      <c r="H17" s="2"/>
      <c r="I17" s="3">
        <f t="shared" si="0"/>
        <v>5</v>
      </c>
      <c r="J17" s="2">
        <v>5</v>
      </c>
      <c r="K17" s="2">
        <v>0</v>
      </c>
      <c r="L17" s="2">
        <v>0</v>
      </c>
      <c r="M17" s="2">
        <v>0</v>
      </c>
      <c r="N17" s="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</row>
    <row r="18" spans="1:60">
      <c r="A18" s="2">
        <v>9</v>
      </c>
      <c r="B18" s="2" t="s">
        <v>68</v>
      </c>
      <c r="C18" s="2" t="s">
        <v>69</v>
      </c>
      <c r="D18" s="2" t="s">
        <v>70</v>
      </c>
      <c r="E18" s="8">
        <v>35780</v>
      </c>
      <c r="F18" s="2" t="s">
        <v>17</v>
      </c>
      <c r="G18" s="2">
        <v>11</v>
      </c>
      <c r="H18" s="2"/>
      <c r="I18" s="3">
        <f t="shared" si="0"/>
        <v>5</v>
      </c>
      <c r="J18" s="2">
        <v>5</v>
      </c>
      <c r="K18" s="2">
        <v>0</v>
      </c>
      <c r="L18" s="2">
        <v>0</v>
      </c>
      <c r="M18" s="2">
        <v>0</v>
      </c>
      <c r="N18" s="2">
        <v>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>
      <c r="A19" s="2">
        <v>10</v>
      </c>
      <c r="B19" s="2" t="s">
        <v>71</v>
      </c>
      <c r="C19" s="2" t="s">
        <v>72</v>
      </c>
      <c r="D19" s="2" t="s">
        <v>73</v>
      </c>
      <c r="E19" s="8">
        <v>36117</v>
      </c>
      <c r="F19" s="2" t="s">
        <v>17</v>
      </c>
      <c r="G19" s="2">
        <v>11</v>
      </c>
      <c r="H19" s="2"/>
      <c r="I19" s="3">
        <f t="shared" si="0"/>
        <v>5</v>
      </c>
      <c r="J19" s="2">
        <v>5</v>
      </c>
      <c r="K19" s="2">
        <v>0</v>
      </c>
      <c r="L19" s="2">
        <v>0</v>
      </c>
      <c r="M19" s="2">
        <v>0</v>
      </c>
      <c r="N19" s="2">
        <v>0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60">
      <c r="A20" s="2">
        <v>11</v>
      </c>
      <c r="B20" s="2" t="s">
        <v>74</v>
      </c>
      <c r="C20" s="2" t="s">
        <v>60</v>
      </c>
      <c r="D20" s="2" t="s">
        <v>75</v>
      </c>
      <c r="E20" s="8">
        <v>36063</v>
      </c>
      <c r="F20" s="2" t="s">
        <v>17</v>
      </c>
      <c r="G20" s="2">
        <v>11</v>
      </c>
      <c r="H20" s="2"/>
      <c r="I20" s="3">
        <f t="shared" si="0"/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</row>
  </sheetData>
  <mergeCells count="14">
    <mergeCell ref="G8:G9"/>
    <mergeCell ref="H8:H9"/>
    <mergeCell ref="I8:I9"/>
    <mergeCell ref="J8:AC8"/>
    <mergeCell ref="J2:AC6"/>
    <mergeCell ref="B4:H4"/>
    <mergeCell ref="B5:H5"/>
    <mergeCell ref="B6:C6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Билл Гейтс</dc:creator>
  <cp:lastModifiedBy>125</cp:lastModifiedBy>
  <cp:lastPrinted>2015-09-17T06:20:08Z</cp:lastPrinted>
  <dcterms:created xsi:type="dcterms:W3CDTF">2015-09-16T19:52:50Z</dcterms:created>
  <dcterms:modified xsi:type="dcterms:W3CDTF">2015-10-27T05:31:55Z</dcterms:modified>
</cp:coreProperties>
</file>